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0" i="1" l="1"/>
  <c r="F20" i="1"/>
  <c r="E20" i="1"/>
  <c r="D20" i="1"/>
  <c r="H20" i="1" s="1"/>
  <c r="C20" i="1"/>
  <c r="B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<sst xmlns="http://schemas.openxmlformats.org/spreadsheetml/2006/main" count="27" uniqueCount="27">
  <si>
    <t>Kecamatan</t>
  </si>
  <si>
    <t>Islam</t>
  </si>
  <si>
    <t>Protestan</t>
  </si>
  <si>
    <t>Katolik</t>
  </si>
  <si>
    <t>Hindu</t>
  </si>
  <si>
    <t>Budha</t>
  </si>
  <si>
    <t>Lainnya</t>
  </si>
  <si>
    <t>Jumlah</t>
  </si>
  <si>
    <t>Poncol</t>
  </si>
  <si>
    <t>Parang</t>
  </si>
  <si>
    <t>Lembeyan</t>
  </si>
  <si>
    <t>Takeran</t>
  </si>
  <si>
    <t>Nguntoronadi</t>
  </si>
  <si>
    <t>Kawedanan</t>
  </si>
  <si>
    <t>Magetan</t>
  </si>
  <si>
    <t>Ngariboyo</t>
  </si>
  <si>
    <t>Plaosan</t>
  </si>
  <si>
    <t>Sidorejo</t>
  </si>
  <si>
    <t>Panekan</t>
  </si>
  <si>
    <t>Sukomoro</t>
  </si>
  <si>
    <t>Bendo</t>
  </si>
  <si>
    <t>Maospati</t>
  </si>
  <si>
    <t>Karangrejo</t>
  </si>
  <si>
    <t>Karas</t>
  </si>
  <si>
    <t>Barat</t>
  </si>
  <si>
    <t>Kartoharjo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</si>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</sst>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1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H3" sqref="H3"/>
    </sheetView>
  </sheetViews>
  <sheetFormatPr defaultRowHeight="14.4" x14ac:dyDescent="0.3"/>
  <cols>
    <col min="1" max="1" width="14.109375" bestFit="1" customWidth="1"/>
    <col min="2" max="2" width="9.5546875" bestFit="1" customWidth="1"/>
    <col min="3" max="3" width="10.109375" bestFit="1" customWidth="1"/>
    <col min="4" max="4" width="7.5546875" bestFit="1" customWidth="1"/>
    <col min="5" max="5" width="6.6640625" bestFit="1" customWidth="1"/>
    <col min="6" max="6" width="7" bestFit="1" customWidth="1"/>
    <col min="7" max="7" width="8.109375" bestFit="1" customWidth="1"/>
    <col min="8" max="8" width="9.5546875" bestFit="1" customWidth="1"/>
  </cols>
  <sheetData>
    <row r="1" spans="1:8" ht="15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5.6" x14ac:dyDescent="0.3">
      <c r="A2" s="4" t="s">
        <v>8</v>
      </c>
      <c r="B2" s="5">
        <v>31784</v>
      </c>
      <c r="C2" s="5">
        <v>146</v>
      </c>
      <c r="D2" s="5">
        <v>8</v>
      </c>
      <c r="E2" s="5">
        <v>0</v>
      </c>
      <c r="F2" s="5">
        <v>290</v>
      </c>
      <c r="G2" s="5">
        <v>0</v>
      </c>
      <c r="H2" s="5">
        <f t="shared" ref="H2:H20" si="0">SUM(B2:G2)</f>
        <v>32228</v>
      </c>
    </row>
    <row r="3" spans="1:8" ht="15.6" x14ac:dyDescent="0.3">
      <c r="A3" s="4" t="s">
        <v>9</v>
      </c>
      <c r="B3" s="5">
        <v>46075</v>
      </c>
      <c r="C3" s="5">
        <v>210</v>
      </c>
      <c r="D3" s="5">
        <v>70</v>
      </c>
      <c r="E3" s="5">
        <v>1</v>
      </c>
      <c r="F3" s="5">
        <v>50</v>
      </c>
      <c r="G3" s="5">
        <v>0</v>
      </c>
      <c r="H3" s="5">
        <f t="shared" si="0"/>
        <v>46406</v>
      </c>
    </row>
    <row r="4" spans="1:8" ht="15.6" x14ac:dyDescent="0.3">
      <c r="A4" s="4" t="s">
        <v>10</v>
      </c>
      <c r="B4" s="5">
        <v>43303</v>
      </c>
      <c r="C4" s="5">
        <v>66</v>
      </c>
      <c r="D4" s="5">
        <v>1</v>
      </c>
      <c r="E4" s="5">
        <v>1</v>
      </c>
      <c r="F4" s="5">
        <v>7</v>
      </c>
      <c r="G4" s="5">
        <v>0</v>
      </c>
      <c r="H4" s="5">
        <f t="shared" si="0"/>
        <v>43378</v>
      </c>
    </row>
    <row r="5" spans="1:8" ht="15.6" x14ac:dyDescent="0.3">
      <c r="A5" s="4" t="s">
        <v>11</v>
      </c>
      <c r="B5" s="5">
        <v>39188</v>
      </c>
      <c r="C5" s="5">
        <v>104</v>
      </c>
      <c r="D5" s="5">
        <v>24</v>
      </c>
      <c r="E5" s="5">
        <v>3</v>
      </c>
      <c r="F5" s="5">
        <v>1</v>
      </c>
      <c r="G5" s="5">
        <v>0</v>
      </c>
      <c r="H5" s="5">
        <f t="shared" si="0"/>
        <v>39320</v>
      </c>
    </row>
    <row r="6" spans="1:8" ht="15.6" x14ac:dyDescent="0.3">
      <c r="A6" s="4" t="s">
        <v>12</v>
      </c>
      <c r="B6" s="5">
        <v>21831</v>
      </c>
      <c r="C6" s="5">
        <v>41</v>
      </c>
      <c r="D6" s="5">
        <v>5</v>
      </c>
      <c r="E6" s="5">
        <v>0</v>
      </c>
      <c r="F6" s="5">
        <v>0</v>
      </c>
      <c r="G6" s="5">
        <v>0</v>
      </c>
      <c r="H6" s="5">
        <f t="shared" si="0"/>
        <v>21877</v>
      </c>
    </row>
    <row r="7" spans="1:8" ht="15.6" x14ac:dyDescent="0.3">
      <c r="A7" s="4" t="s">
        <v>13</v>
      </c>
      <c r="B7" s="5">
        <v>41889</v>
      </c>
      <c r="C7" s="5">
        <v>493</v>
      </c>
      <c r="D7" s="5">
        <v>78</v>
      </c>
      <c r="E7" s="5">
        <v>30</v>
      </c>
      <c r="F7" s="5">
        <v>0</v>
      </c>
      <c r="G7" s="5">
        <v>0</v>
      </c>
      <c r="H7" s="5">
        <f t="shared" si="0"/>
        <v>42490</v>
      </c>
    </row>
    <row r="8" spans="1:8" ht="15.6" x14ac:dyDescent="0.3">
      <c r="A8" s="4" t="s">
        <v>14</v>
      </c>
      <c r="B8" s="5">
        <v>43468</v>
      </c>
      <c r="C8" s="5">
        <v>1341</v>
      </c>
      <c r="D8" s="5">
        <v>445</v>
      </c>
      <c r="E8" s="5">
        <v>9</v>
      </c>
      <c r="F8" s="5">
        <v>38</v>
      </c>
      <c r="G8" s="5">
        <v>1</v>
      </c>
      <c r="H8" s="5">
        <f t="shared" si="0"/>
        <v>45302</v>
      </c>
    </row>
    <row r="9" spans="1:8" ht="15.6" x14ac:dyDescent="0.3">
      <c r="A9" s="4" t="s">
        <v>15</v>
      </c>
      <c r="B9" s="5">
        <v>39744</v>
      </c>
      <c r="C9" s="5">
        <v>44</v>
      </c>
      <c r="D9" s="5">
        <v>10</v>
      </c>
      <c r="E9" s="5">
        <v>0</v>
      </c>
      <c r="F9" s="5">
        <v>1</v>
      </c>
      <c r="G9" s="5">
        <v>0</v>
      </c>
      <c r="H9" s="5">
        <f t="shared" si="0"/>
        <v>39799</v>
      </c>
    </row>
    <row r="10" spans="1:8" ht="15.6" x14ac:dyDescent="0.3">
      <c r="A10" s="4" t="s">
        <v>16</v>
      </c>
      <c r="B10" s="5">
        <v>52340</v>
      </c>
      <c r="C10" s="5">
        <v>712</v>
      </c>
      <c r="D10" s="5">
        <v>39</v>
      </c>
      <c r="E10" s="5">
        <v>2</v>
      </c>
      <c r="F10" s="5">
        <v>63</v>
      </c>
      <c r="G10" s="5">
        <v>0</v>
      </c>
      <c r="H10" s="5">
        <f t="shared" si="0"/>
        <v>53156</v>
      </c>
    </row>
    <row r="11" spans="1:8" ht="15.6" x14ac:dyDescent="0.3">
      <c r="A11" s="4" t="s">
        <v>17</v>
      </c>
      <c r="B11" s="5">
        <v>29011</v>
      </c>
      <c r="C11" s="5">
        <v>48</v>
      </c>
      <c r="D11" s="5">
        <v>17</v>
      </c>
      <c r="E11" s="5">
        <v>0</v>
      </c>
      <c r="F11" s="5">
        <v>37</v>
      </c>
      <c r="G11" s="5">
        <v>3</v>
      </c>
      <c r="H11" s="5">
        <f t="shared" si="0"/>
        <v>29116</v>
      </c>
    </row>
    <row r="12" spans="1:8" ht="15.6" x14ac:dyDescent="0.3">
      <c r="A12" s="4" t="s">
        <v>18</v>
      </c>
      <c r="B12" s="5">
        <v>58649</v>
      </c>
      <c r="C12" s="5">
        <v>218</v>
      </c>
      <c r="D12" s="5">
        <v>50</v>
      </c>
      <c r="E12" s="5">
        <v>7</v>
      </c>
      <c r="F12" s="5">
        <v>17</v>
      </c>
      <c r="G12" s="5">
        <v>9</v>
      </c>
      <c r="H12" s="5">
        <f t="shared" si="0"/>
        <v>58950</v>
      </c>
    </row>
    <row r="13" spans="1:8" ht="15.6" x14ac:dyDescent="0.3">
      <c r="A13" s="4" t="s">
        <v>19</v>
      </c>
      <c r="B13" s="5">
        <v>33209</v>
      </c>
      <c r="C13" s="5">
        <v>104</v>
      </c>
      <c r="D13" s="5">
        <v>39</v>
      </c>
      <c r="E13" s="5">
        <v>0</v>
      </c>
      <c r="F13" s="5">
        <v>0</v>
      </c>
      <c r="G13" s="5">
        <v>1</v>
      </c>
      <c r="H13" s="5">
        <f t="shared" si="0"/>
        <v>33353</v>
      </c>
    </row>
    <row r="14" spans="1:8" ht="15.6" x14ac:dyDescent="0.3">
      <c r="A14" s="4" t="s">
        <v>20</v>
      </c>
      <c r="B14" s="5">
        <v>41684</v>
      </c>
      <c r="C14" s="5">
        <v>135</v>
      </c>
      <c r="D14" s="5">
        <v>18</v>
      </c>
      <c r="E14" s="5">
        <v>1</v>
      </c>
      <c r="F14" s="5">
        <v>1</v>
      </c>
      <c r="G14" s="5">
        <v>0</v>
      </c>
      <c r="H14" s="5">
        <f t="shared" si="0"/>
        <v>41839</v>
      </c>
    </row>
    <row r="15" spans="1:8" ht="15.6" x14ac:dyDescent="0.3">
      <c r="A15" s="4" t="s">
        <v>21</v>
      </c>
      <c r="B15" s="5">
        <v>45646</v>
      </c>
      <c r="C15" s="5">
        <v>514</v>
      </c>
      <c r="D15" s="5">
        <v>356</v>
      </c>
      <c r="E15" s="5">
        <v>28</v>
      </c>
      <c r="F15" s="5">
        <v>6</v>
      </c>
      <c r="G15" s="5">
        <v>0</v>
      </c>
      <c r="H15" s="5">
        <f t="shared" si="0"/>
        <v>46550</v>
      </c>
    </row>
    <row r="16" spans="1:8" ht="15.6" x14ac:dyDescent="0.3">
      <c r="A16" s="4" t="s">
        <v>22</v>
      </c>
      <c r="B16" s="5">
        <v>24063</v>
      </c>
      <c r="C16" s="5">
        <v>404</v>
      </c>
      <c r="D16" s="5">
        <v>147</v>
      </c>
      <c r="E16" s="5">
        <v>1</v>
      </c>
      <c r="F16" s="5">
        <v>0</v>
      </c>
      <c r="G16" s="5">
        <v>3</v>
      </c>
      <c r="H16" s="5">
        <f t="shared" si="0"/>
        <v>24618</v>
      </c>
    </row>
    <row r="17" spans="1:8" ht="15.6" x14ac:dyDescent="0.3">
      <c r="A17" s="4" t="s">
        <v>23</v>
      </c>
      <c r="B17" s="5">
        <v>40025</v>
      </c>
      <c r="C17" s="5">
        <v>13</v>
      </c>
      <c r="D17" s="5">
        <v>3</v>
      </c>
      <c r="E17" s="5">
        <v>0</v>
      </c>
      <c r="F17" s="5">
        <v>0</v>
      </c>
      <c r="G17" s="5">
        <v>0</v>
      </c>
      <c r="H17" s="5">
        <f t="shared" si="0"/>
        <v>40041</v>
      </c>
    </row>
    <row r="18" spans="1:8" ht="15.6" x14ac:dyDescent="0.3">
      <c r="A18" s="4" t="s">
        <v>24</v>
      </c>
      <c r="B18" s="5">
        <v>30148</v>
      </c>
      <c r="C18" s="5">
        <v>279</v>
      </c>
      <c r="D18" s="5">
        <v>86</v>
      </c>
      <c r="E18" s="5">
        <v>1</v>
      </c>
      <c r="F18" s="5">
        <v>3</v>
      </c>
      <c r="G18" s="5">
        <v>0</v>
      </c>
      <c r="H18" s="5">
        <f t="shared" si="0"/>
        <v>30517</v>
      </c>
    </row>
    <row r="19" spans="1:8" ht="15.6" x14ac:dyDescent="0.3">
      <c r="A19" s="4" t="s">
        <v>25</v>
      </c>
      <c r="B19" s="5">
        <v>25615</v>
      </c>
      <c r="C19" s="5">
        <v>90</v>
      </c>
      <c r="D19" s="5">
        <v>7</v>
      </c>
      <c r="E19" s="5">
        <v>5</v>
      </c>
      <c r="F19" s="5">
        <v>0</v>
      </c>
      <c r="G19" s="5">
        <v>0</v>
      </c>
      <c r="H19" s="5">
        <f t="shared" si="0"/>
        <v>25717</v>
      </c>
    </row>
    <row r="20" spans="1:8" ht="15.6" x14ac:dyDescent="0.3">
      <c r="A20" s="4" t="s">
        <v>26</v>
      </c>
      <c r="B20" s="5">
        <f t="shared" ref="B20:G20" si="1">SUM(B2:B19)</f>
        <v>687672</v>
      </c>
      <c r="C20" s="5">
        <f t="shared" si="1"/>
        <v>4962</v>
      </c>
      <c r="D20" s="5">
        <f t="shared" si="1"/>
        <v>1403</v>
      </c>
      <c r="E20" s="5">
        <f t="shared" si="1"/>
        <v>89</v>
      </c>
      <c r="F20" s="5">
        <f t="shared" si="1"/>
        <v>514</v>
      </c>
      <c r="G20" s="5">
        <f t="shared" si="1"/>
        <v>17</v>
      </c>
      <c r="H20" s="5">
        <f t="shared" si="0"/>
        <v>694657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2026-06-22T21:35:01Z</dcterms:modified>
</cp:coreProperties>
</file>