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Data 2026\"/>
    </mc:Choice>
  </mc:AlternateContent>
  <bookViews>
    <workbookView xWindow="0" yWindow="0" windowWidth="23040" windowHeight="8676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<sst xmlns="http://schemas.openxmlformats.org/spreadsheetml/2006/main" count="59" uniqueCount="42">
  <si>
    <t>No</t>
  </si>
  <si>
    <t>Nama Kantor Urusan Agama</t>
  </si>
  <si>
    <t>Tipologi</t>
  </si>
  <si>
    <t>Kecamatan</t>
  </si>
  <si>
    <t>Alamat</t>
  </si>
  <si>
    <t>KUA Kecamatan Bendo</t>
  </si>
  <si>
    <t>C</t>
  </si>
  <si>
    <t>Jl. Citandui, Dusun Bendo, Bendo, Kec. Bendo, Kabupaten Magetan, Jawa Timur 63384</t>
  </si>
  <si>
    <t>KUA Kecamatan Barat</t>
  </si>
  <si>
    <t>Jl. Barat-Maospati No.368, Bendo Nampu, Karangsono, Kec. Bar., Kabupaten Magetan, Jawa Timur 63391</t>
  </si>
  <si>
    <t>KUA Kecamatan Karangrejo</t>
  </si>
  <si>
    <t>JL Karangrejo, Karangrejo, Prampelan, Karangrejo, Kec. Magetan, Kabupaten Magetan, Jawa Timur 63395</t>
  </si>
  <si>
    <t>KUA Kecamatan Kawedanan</t>
  </si>
  <si>
    <t>Jl Gorang Gareng No. 93, Kawedanan, Magetan, Karangrejo, Magetan, Kabupaten Magetan, Jawa Timur 63382</t>
  </si>
  <si>
    <t>KUA Kecamatan Lembeyan</t>
  </si>
  <si>
    <t>Setugu I, Lembeyan Kulon, Kec. Lembeyan, Kabupaten Magetan, Jawa Timur 63372</t>
  </si>
  <si>
    <t>KUA Kecamatan Magetan</t>
  </si>
  <si>
    <t>No. 5A, Jl. Jaksa Agung Suprapto Kompleks Gedung PPI, Dusun Magetan, Magetan, Kec. Magetan, Kabupaten Magetan, Jawa Timur 63361</t>
  </si>
  <si>
    <t>KUA Kecamatan Maospati</t>
  </si>
  <si>
    <t>Jalan Agus Salim RT 026/ RW 002 Dukuh, Plerenan, Sugihwaras, Kec. Maospati, Kabupaten Magetan, 63392</t>
  </si>
  <si>
    <t>KUA Kecamatan Panekan</t>
  </si>
  <si>
    <t>Panekan I, Panekan, Kabupaten Magetan, Jawa Timur 63352</t>
  </si>
  <si>
    <t>KUA Kecamatan Parang</t>
  </si>
  <si>
    <t>SDN Parang 3, Ngepeh, Parang, Kec. Parang, Kabupaten Magetan, Jawa Timur 63371</t>
  </si>
  <si>
    <t>KUA Kecamatan Plaosan</t>
  </si>
  <si>
    <t>Jl. Raya Sarangan No.130, Plaosan I, Plaosan, Kec. Plaosan, Kabupaten Magetan, Jawa Timur 63361</t>
  </si>
  <si>
    <t>KUA Kecamatan Poncol</t>
  </si>
  <si>
    <t>Gondang, Alastuwo, Kec. Poncol, Kabupaten Magetan, Jawa Timur 63362</t>
  </si>
  <si>
    <t>KUA Kecamatan Sukomoro</t>
  </si>
  <si>
    <t>Mindungan, Tinap, Kec. Sukomoro, Kabupaten Magetan, Jawa Timur 63391</t>
  </si>
  <si>
    <t>KUA Kecamatan Takeran</t>
  </si>
  <si>
    <t>Nampon, Takeran, Kec. Takeran, Kabupaten Magetan, Jawa Timur 63383</t>
  </si>
  <si>
    <t>KUA Kecamatan Karas</t>
  </si>
  <si>
    <t>Jl. Raya Jungke No.26, Sumbersari, Jungke, Kec. Karas, Kabupaten Magetan, Jawa Timur 63395</t>
  </si>
  <si>
    <t>KUA Kecamatan Kartoharjo</t>
  </si>
  <si>
    <t>Jl. Raya Gunungan, RT 13 / RW 02, Sukowidi, Kartoharjo, Gunungan, Kec. Kartoharjo, Kabupaten Magetan, Jawa Timur 63395</t>
  </si>
  <si>
    <t>KUA Kecamatan Ngariboyo</t>
  </si>
  <si>
    <t>Jl. Raya Parang, Ngariboyo, Kec. Ngariboyo, Kabupaten Magetan, Jawa Timur 63351</t>
  </si>
  <si>
    <t>KUA Kecamatan Nguntoronadi</t>
  </si>
  <si>
    <t>Toro, Nguntoronadi, Kec. Nguntoronadi, Kabupaten Magetan, Jawa Timur</t>
  </si>
  <si>
    <t>KUA Kecamatan Sidorejo</t>
  </si>
  <si>
    <t>Kacangan Timur, Kalang, Kec. Sidorejo, Kabupaten Magetan, Jawa Timur 63319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</si>
</sst>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9"/>
  <sheetViews>
    <sheetView tabSelected="1" workbookViewId="0">
      <selection activeCell="E8" sqref="E8"/>
    </sheetView>
  </sheetViews>
  <sheetFormatPr defaultColWidth="12.6640625" defaultRowHeight="15.75" customHeight="1" x14ac:dyDescent="0.25"/>
  <cols>
    <col min="1" max="1" width="3.44140625" bestFit="1" customWidth="1"/>
    <col min="2" max="2" width="26.21875" bestFit="1" customWidth="1"/>
    <col min="3" max="3" width="7.88671875" bestFit="1" customWidth="1"/>
    <col min="4" max="4" width="11.77734375" bestFit="1" customWidth="1"/>
    <col min="5" max="5" width="117.554687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1</v>
      </c>
      <c r="B2" s="4" t="s">
        <v>5</v>
      </c>
      <c r="C2" s="4" t="s">
        <v>6</v>
      </c>
      <c r="D2" s="4" t="str">
        <f t="shared" ref="D2:D19" si="0">RIGHT(B2,LEN(B2) - (FIND(CHAR(160),SUBSTITUTE(B2," ",CHAR(160),2))))</f>
        <v>Bendo</v>
      </c>
      <c r="E2" s="4" t="s">
        <v>7</v>
      </c>
    </row>
    <row r="3" spans="1:5" x14ac:dyDescent="0.25">
      <c r="A3" s="3">
        <v>2</v>
      </c>
      <c r="B3" s="4" t="s">
        <v>8</v>
      </c>
      <c r="C3" s="4" t="s">
        <v>6</v>
      </c>
      <c r="D3" s="4" t="str">
        <f t="shared" si="0"/>
        <v>Barat</v>
      </c>
      <c r="E3" s="4" t="s">
        <v>9</v>
      </c>
    </row>
    <row r="4" spans="1:5" x14ac:dyDescent="0.25">
      <c r="A4" s="3">
        <v>3</v>
      </c>
      <c r="B4" s="4" t="s">
        <v>10</v>
      </c>
      <c r="C4" s="4" t="s">
        <v>6</v>
      </c>
      <c r="D4" s="4" t="str">
        <f t="shared" si="0"/>
        <v>Karangrejo</v>
      </c>
      <c r="E4" s="4" t="s">
        <v>11</v>
      </c>
    </row>
    <row r="5" spans="1:5" x14ac:dyDescent="0.25">
      <c r="A5" s="3">
        <v>4</v>
      </c>
      <c r="B5" s="4" t="s">
        <v>12</v>
      </c>
      <c r="C5" s="4" t="s">
        <v>6</v>
      </c>
      <c r="D5" s="4" t="str">
        <f t="shared" si="0"/>
        <v>Kawedanan</v>
      </c>
      <c r="E5" s="4" t="s">
        <v>13</v>
      </c>
    </row>
    <row r="6" spans="1:5" x14ac:dyDescent="0.25">
      <c r="A6" s="3">
        <v>5</v>
      </c>
      <c r="B6" s="4" t="s">
        <v>14</v>
      </c>
      <c r="C6" s="4" t="s">
        <v>6</v>
      </c>
      <c r="D6" s="4" t="str">
        <f t="shared" si="0"/>
        <v>Lembeyan</v>
      </c>
      <c r="E6" s="4" t="s">
        <v>15</v>
      </c>
    </row>
    <row r="7" spans="1:5" x14ac:dyDescent="0.25">
      <c r="A7" s="3">
        <v>6</v>
      </c>
      <c r="B7" s="4" t="s">
        <v>16</v>
      </c>
      <c r="C7" s="4" t="s">
        <v>6</v>
      </c>
      <c r="D7" s="4" t="str">
        <f t="shared" si="0"/>
        <v>Magetan</v>
      </c>
      <c r="E7" s="5" t="s">
        <v>17</v>
      </c>
    </row>
    <row r="8" spans="1:5" x14ac:dyDescent="0.25">
      <c r="A8" s="3">
        <v>7</v>
      </c>
      <c r="B8" s="4" t="s">
        <v>18</v>
      </c>
      <c r="C8" s="4" t="s">
        <v>6</v>
      </c>
      <c r="D8" s="4" t="str">
        <f t="shared" si="0"/>
        <v>Maospati</v>
      </c>
      <c r="E8" s="4" t="s">
        <v>19</v>
      </c>
    </row>
    <row r="9" spans="1:5" x14ac:dyDescent="0.25">
      <c r="A9" s="3">
        <v>8</v>
      </c>
      <c r="B9" s="4" t="s">
        <v>20</v>
      </c>
      <c r="C9" s="4" t="s">
        <v>6</v>
      </c>
      <c r="D9" s="4" t="str">
        <f t="shared" si="0"/>
        <v>Panekan</v>
      </c>
      <c r="E9" s="4" t="s">
        <v>21</v>
      </c>
    </row>
    <row r="10" spans="1:5" x14ac:dyDescent="0.25">
      <c r="A10" s="3">
        <v>9</v>
      </c>
      <c r="B10" s="4" t="s">
        <v>22</v>
      </c>
      <c r="C10" s="4" t="s">
        <v>6</v>
      </c>
      <c r="D10" s="4" t="str">
        <f t="shared" si="0"/>
        <v>Parang</v>
      </c>
      <c r="E10" s="4" t="s">
        <v>23</v>
      </c>
    </row>
    <row r="11" spans="1:5" x14ac:dyDescent="0.25">
      <c r="A11" s="3">
        <v>10</v>
      </c>
      <c r="B11" s="4" t="s">
        <v>24</v>
      </c>
      <c r="C11" s="4" t="s">
        <v>6</v>
      </c>
      <c r="D11" s="4" t="str">
        <f t="shared" si="0"/>
        <v>Plaosan</v>
      </c>
      <c r="E11" s="4" t="s">
        <v>25</v>
      </c>
    </row>
    <row r="12" spans="1:5" x14ac:dyDescent="0.25">
      <c r="A12" s="3">
        <v>11</v>
      </c>
      <c r="B12" s="4" t="s">
        <v>26</v>
      </c>
      <c r="C12" s="4" t="s">
        <v>6</v>
      </c>
      <c r="D12" s="4" t="str">
        <f t="shared" si="0"/>
        <v>Poncol</v>
      </c>
      <c r="E12" s="4" t="s">
        <v>27</v>
      </c>
    </row>
    <row r="13" spans="1:5" x14ac:dyDescent="0.25">
      <c r="A13" s="3">
        <v>12</v>
      </c>
      <c r="B13" s="4" t="s">
        <v>28</v>
      </c>
      <c r="C13" s="4" t="s">
        <v>6</v>
      </c>
      <c r="D13" s="4" t="str">
        <f t="shared" si="0"/>
        <v>Sukomoro</v>
      </c>
      <c r="E13" s="4" t="s">
        <v>29</v>
      </c>
    </row>
    <row r="14" spans="1:5" x14ac:dyDescent="0.25">
      <c r="A14" s="3">
        <v>13</v>
      </c>
      <c r="B14" s="4" t="s">
        <v>30</v>
      </c>
      <c r="C14" s="4" t="s">
        <v>6</v>
      </c>
      <c r="D14" s="4" t="str">
        <f t="shared" si="0"/>
        <v>Takeran</v>
      </c>
      <c r="E14" s="4" t="s">
        <v>31</v>
      </c>
    </row>
    <row r="15" spans="1:5" x14ac:dyDescent="0.25">
      <c r="A15" s="3">
        <v>14</v>
      </c>
      <c r="B15" s="4" t="s">
        <v>32</v>
      </c>
      <c r="C15" s="4" t="s">
        <v>6</v>
      </c>
      <c r="D15" s="4" t="str">
        <f t="shared" si="0"/>
        <v>Karas</v>
      </c>
      <c r="E15" s="4" t="s">
        <v>33</v>
      </c>
    </row>
    <row r="16" spans="1:5" x14ac:dyDescent="0.25">
      <c r="A16" s="3">
        <v>15</v>
      </c>
      <c r="B16" s="4" t="s">
        <v>34</v>
      </c>
      <c r="C16" s="4" t="s">
        <v>6</v>
      </c>
      <c r="D16" s="4" t="str">
        <f t="shared" si="0"/>
        <v>Kartoharjo</v>
      </c>
      <c r="E16" s="4" t="s">
        <v>35</v>
      </c>
    </row>
    <row r="17" spans="1:5" x14ac:dyDescent="0.25">
      <c r="A17" s="3">
        <v>16</v>
      </c>
      <c r="B17" s="4" t="s">
        <v>36</v>
      </c>
      <c r="C17" s="4" t="s">
        <v>6</v>
      </c>
      <c r="D17" s="4" t="str">
        <f t="shared" si="0"/>
        <v>Ngariboyo</v>
      </c>
      <c r="E17" s="4" t="s">
        <v>37</v>
      </c>
    </row>
    <row r="18" spans="1:5" x14ac:dyDescent="0.25">
      <c r="A18" s="3">
        <v>17</v>
      </c>
      <c r="B18" s="4" t="s">
        <v>38</v>
      </c>
      <c r="C18" s="4" t="s">
        <v>6</v>
      </c>
      <c r="D18" s="4" t="str">
        <f t="shared" si="0"/>
        <v>Nguntoronadi</v>
      </c>
      <c r="E18" s="4" t="s">
        <v>39</v>
      </c>
    </row>
    <row r="19" spans="1:5" x14ac:dyDescent="0.25">
      <c r="A19" s="3">
        <v>18</v>
      </c>
      <c r="B19" s="4" t="s">
        <v>40</v>
      </c>
      <c r="C19" s="4" t="s">
        <v>6</v>
      </c>
      <c r="D19" s="4" t="str">
        <f t="shared" si="0"/>
        <v>Sidorejo</v>
      </c>
      <c r="E19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PAVILION GAMING</cp:lastModifiedBy>
  <dcterms:modified xsi:type="dcterms:W3CDTF">2026-08-18T06:57:02Z</dcterms:modified>
</cp:coreProperties>
</file>